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0c1ea6b5fe26fd7/Desktop/"/>
    </mc:Choice>
  </mc:AlternateContent>
  <xr:revisionPtr revIDLastSave="3" documentId="8_{75F197A4-AD0C-416C-9DF6-C1066CC242C0}" xr6:coauthVersionLast="47" xr6:coauthVersionMax="47" xr10:uidLastSave="{CCC3DBBB-8405-45BB-AFA3-D93203203506}"/>
  <bookViews>
    <workbookView xWindow="-108" yWindow="-108" windowWidth="23256" windowHeight="12456" xr2:uid="{926BEF09-CD42-4834-ACAE-F1F02869B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18" i="1"/>
  <c r="C18" i="1"/>
  <c r="D18" i="1"/>
  <c r="E18" i="1"/>
  <c r="F18" i="1"/>
  <c r="G20" i="1"/>
  <c r="G2" i="1"/>
  <c r="E30" i="1"/>
  <c r="B23" i="1"/>
  <c r="C23" i="1"/>
  <c r="D23" i="1"/>
  <c r="E23" i="1"/>
  <c r="F23" i="1"/>
  <c r="G30" i="1" l="1"/>
  <c r="G18" i="1"/>
</calcChain>
</file>

<file path=xl/sharedStrings.xml><?xml version="1.0" encoding="utf-8"?>
<sst xmlns="http://schemas.openxmlformats.org/spreadsheetml/2006/main" count="32" uniqueCount="32">
  <si>
    <t>2023 Budget</t>
  </si>
  <si>
    <t>2024 Budget</t>
  </si>
  <si>
    <t>2025 Budget</t>
  </si>
  <si>
    <t>Utilities</t>
  </si>
  <si>
    <t xml:space="preserve">Director Salary                                                 </t>
  </si>
  <si>
    <t>FICA</t>
  </si>
  <si>
    <t xml:space="preserve">Total Expenses                                           </t>
  </si>
  <si>
    <t xml:space="preserve">Alley Utilities                                                             </t>
  </si>
  <si>
    <t>Office Rent</t>
  </si>
  <si>
    <t>Storage Unit</t>
  </si>
  <si>
    <t xml:space="preserve">Office Supplies                                                       </t>
  </si>
  <si>
    <t>Main Street Conferences</t>
  </si>
  <si>
    <t xml:space="preserve">Main Street Dues                                                   </t>
  </si>
  <si>
    <t xml:space="preserve">Insurance                                                                    </t>
  </si>
  <si>
    <t xml:space="preserve">TN. Unemployment Tax                                              </t>
  </si>
  <si>
    <t xml:space="preserve">Ads &amp; Art Work                                                                 </t>
  </si>
  <si>
    <t xml:space="preserve">Coummity Events                                                           </t>
  </si>
  <si>
    <t xml:space="preserve">Community Donations                                                </t>
  </si>
  <si>
    <t>City and County Funding</t>
  </si>
  <si>
    <t xml:space="preserve">Fundraising Events                                          </t>
  </si>
  <si>
    <t>Audit</t>
  </si>
  <si>
    <t>Accounting</t>
  </si>
  <si>
    <t>Dontar Paper</t>
  </si>
  <si>
    <t>DIG Grants</t>
  </si>
  <si>
    <t>Ford</t>
  </si>
  <si>
    <t>2022 Budget</t>
  </si>
  <si>
    <t>USDA</t>
  </si>
  <si>
    <t>TOTALS</t>
  </si>
  <si>
    <t>2026 Budget</t>
  </si>
  <si>
    <t xml:space="preserve">Total Revenue Directed into Community </t>
  </si>
  <si>
    <t>T-Mobile Grant</t>
  </si>
  <si>
    <t>Private  Donation- Pat 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</si>
</sst>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rial Narrow"/>
      <family val="2"/>
    </font>
    <font>
      <u/>
      <sz val="12"/>
      <color theme="1"/>
      <name val="Arial Narrow"/>
      <family val="2"/>
    </font>
    <font>
      <sz val="12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6" fontId="1" fillId="0" borderId="0" xfId="0" applyNumberFormat="1" applyFont="1"/>
    <xf numFmtId="3" fontId="1" fillId="0" borderId="0" xfId="0" applyNumberFormat="1" applyFont="1"/>
    <xf numFmtId="6" fontId="2" fillId="0" borderId="0" xfId="0" applyNumberFormat="1" applyFont="1"/>
    <xf numFmtId="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56E4-056E-496A-B896-97481EF07266}">
  <dimension ref="A1:H30"/>
  <sheetViews>
    <sheetView tabSelected="1" zoomScale="91" workbookViewId="0">
      <selection activeCell="G16" sqref="G16"/>
    </sheetView>
  </sheetViews>
  <sheetFormatPr defaultRowHeight="14.4" x14ac:dyDescent="0.3"/>
  <cols>
    <col min="1" max="1" width="40.6640625" customWidth="1"/>
    <col min="2" max="2" width="14" customWidth="1"/>
    <col min="3" max="3" width="11.21875" customWidth="1"/>
    <col min="4" max="4" width="12.88671875" customWidth="1"/>
    <col min="5" max="5" width="12.21875" customWidth="1"/>
    <col min="6" max="6" width="10.5546875" customWidth="1"/>
    <col min="7" max="7" width="9.77734375" bestFit="1" customWidth="1"/>
  </cols>
  <sheetData>
    <row r="1" spans="1:7" ht="15.6" x14ac:dyDescent="0.3">
      <c r="A1" s="2"/>
      <c r="B1" s="3" t="s">
        <v>25</v>
      </c>
      <c r="C1" s="3" t="s">
        <v>0</v>
      </c>
      <c r="D1" s="3" t="s">
        <v>1</v>
      </c>
      <c r="E1" s="3" t="s">
        <v>2</v>
      </c>
      <c r="F1" s="3" t="s">
        <v>28</v>
      </c>
      <c r="G1" s="3" t="s">
        <v>27</v>
      </c>
    </row>
    <row r="2" spans="1:7" ht="15.6" x14ac:dyDescent="0.3">
      <c r="A2" s="4" t="s">
        <v>4</v>
      </c>
      <c r="B2" s="5">
        <v>40000</v>
      </c>
      <c r="C2" s="5">
        <v>35000</v>
      </c>
      <c r="D2" s="5">
        <v>40000</v>
      </c>
      <c r="E2" s="5">
        <v>40000</v>
      </c>
      <c r="F2" s="5">
        <v>40000</v>
      </c>
      <c r="G2" s="5">
        <f>SUM(B2:F2)</f>
        <v>195000</v>
      </c>
    </row>
    <row r="3" spans="1:7" ht="15.6" x14ac:dyDescent="0.3">
      <c r="A3" s="4" t="s">
        <v>5</v>
      </c>
      <c r="B3" s="3">
        <v>0</v>
      </c>
      <c r="C3" s="3">
        <v>0</v>
      </c>
      <c r="D3" s="3">
        <v>0</v>
      </c>
      <c r="E3" s="5">
        <v>3062</v>
      </c>
      <c r="F3" s="5">
        <v>3062</v>
      </c>
      <c r="G3" s="3"/>
    </row>
    <row r="4" spans="1:7" ht="15.6" x14ac:dyDescent="0.3">
      <c r="A4" s="4" t="s">
        <v>14</v>
      </c>
      <c r="B4" s="3">
        <v>0</v>
      </c>
      <c r="C4" s="3">
        <v>0</v>
      </c>
      <c r="D4" s="3">
        <v>0</v>
      </c>
      <c r="E4" s="5">
        <v>720</v>
      </c>
      <c r="F4" s="5">
        <v>720</v>
      </c>
      <c r="G4" s="3"/>
    </row>
    <row r="5" spans="1:7" ht="15.6" x14ac:dyDescent="0.3">
      <c r="A5" s="4" t="s">
        <v>20</v>
      </c>
      <c r="B5" s="5">
        <v>5000</v>
      </c>
      <c r="C5" s="5">
        <v>5500</v>
      </c>
      <c r="D5" s="5">
        <v>6500</v>
      </c>
      <c r="E5" s="5">
        <v>7500</v>
      </c>
      <c r="F5" s="5">
        <v>8000</v>
      </c>
      <c r="G5" s="3"/>
    </row>
    <row r="6" spans="1:7" ht="15.6" x14ac:dyDescent="0.3">
      <c r="A6" s="4" t="s">
        <v>21</v>
      </c>
      <c r="B6" s="5">
        <v>1500</v>
      </c>
      <c r="C6" s="5">
        <v>1100</v>
      </c>
      <c r="D6" s="5">
        <v>1100</v>
      </c>
      <c r="E6" s="5">
        <v>1200</v>
      </c>
      <c r="F6" s="5">
        <v>1300</v>
      </c>
      <c r="G6" s="3"/>
    </row>
    <row r="7" spans="1:7" ht="15.6" x14ac:dyDescent="0.3">
      <c r="A7" s="4" t="s">
        <v>8</v>
      </c>
      <c r="B7" s="5">
        <v>1200</v>
      </c>
      <c r="C7" s="5">
        <v>1200</v>
      </c>
      <c r="D7" s="5">
        <v>1200</v>
      </c>
      <c r="E7" s="5">
        <v>4800</v>
      </c>
      <c r="F7" s="5">
        <v>5250</v>
      </c>
      <c r="G7" s="3"/>
    </row>
    <row r="8" spans="1:7" ht="15.6" x14ac:dyDescent="0.3">
      <c r="A8" s="4" t="s">
        <v>9</v>
      </c>
      <c r="B8" s="5">
        <v>400</v>
      </c>
      <c r="C8" s="5">
        <v>400</v>
      </c>
      <c r="D8" s="5">
        <v>400</v>
      </c>
      <c r="E8" s="5">
        <v>400</v>
      </c>
      <c r="F8" s="5">
        <v>400</v>
      </c>
      <c r="G8" s="3"/>
    </row>
    <row r="9" spans="1:7" ht="15.6" x14ac:dyDescent="0.3">
      <c r="A9" s="4" t="s">
        <v>10</v>
      </c>
      <c r="B9" s="5">
        <v>250</v>
      </c>
      <c r="C9" s="5">
        <v>500</v>
      </c>
      <c r="D9" s="5">
        <v>500</v>
      </c>
      <c r="E9" s="5">
        <v>750</v>
      </c>
      <c r="F9" s="5">
        <v>750</v>
      </c>
      <c r="G9" s="3"/>
    </row>
    <row r="10" spans="1:7" ht="15.6" x14ac:dyDescent="0.3">
      <c r="A10" s="4" t="s">
        <v>15</v>
      </c>
      <c r="B10" s="5">
        <v>0</v>
      </c>
      <c r="C10" s="5">
        <v>600</v>
      </c>
      <c r="D10" s="5">
        <v>2000</v>
      </c>
      <c r="E10" s="5">
        <v>750</v>
      </c>
      <c r="F10" s="5">
        <v>1000</v>
      </c>
      <c r="G10" s="3"/>
    </row>
    <row r="11" spans="1:7" ht="15.6" x14ac:dyDescent="0.3">
      <c r="A11" s="4" t="s">
        <v>11</v>
      </c>
      <c r="B11" s="5">
        <v>1400</v>
      </c>
      <c r="C11" s="5">
        <v>1050</v>
      </c>
      <c r="D11" s="5">
        <v>2000</v>
      </c>
      <c r="E11" s="5">
        <v>1500</v>
      </c>
      <c r="F11" s="5">
        <v>1500</v>
      </c>
      <c r="G11" s="3"/>
    </row>
    <row r="12" spans="1:7" ht="15.6" x14ac:dyDescent="0.3">
      <c r="A12" s="4" t="s">
        <v>12</v>
      </c>
      <c r="B12" s="5">
        <v>435</v>
      </c>
      <c r="C12" s="5">
        <v>500</v>
      </c>
      <c r="D12" s="5">
        <v>500</v>
      </c>
      <c r="E12" s="5">
        <v>500</v>
      </c>
      <c r="F12" s="5">
        <v>500</v>
      </c>
      <c r="G12" s="3"/>
    </row>
    <row r="13" spans="1:7" ht="15.6" x14ac:dyDescent="0.3">
      <c r="A13" s="4" t="s">
        <v>13</v>
      </c>
      <c r="B13" s="5">
        <v>500</v>
      </c>
      <c r="C13" s="5">
        <v>1000</v>
      </c>
      <c r="D13" s="5">
        <v>1000</v>
      </c>
      <c r="E13" s="5">
        <v>1000</v>
      </c>
      <c r="F13" s="5">
        <v>1000</v>
      </c>
      <c r="G13" s="3"/>
    </row>
    <row r="14" spans="1:7" ht="15.6" x14ac:dyDescent="0.3">
      <c r="A14" s="4" t="s">
        <v>3</v>
      </c>
      <c r="B14" s="5">
        <v>0</v>
      </c>
      <c r="C14" s="5">
        <v>1000</v>
      </c>
      <c r="D14" s="5">
        <v>1000</v>
      </c>
      <c r="E14" s="5">
        <v>750</v>
      </c>
      <c r="F14" s="8">
        <v>5000</v>
      </c>
      <c r="G14" s="3"/>
    </row>
    <row r="15" spans="1:7" ht="15.6" x14ac:dyDescent="0.3">
      <c r="A15" s="4" t="s">
        <v>16</v>
      </c>
      <c r="B15" s="5">
        <v>0</v>
      </c>
      <c r="C15" s="5">
        <v>1000</v>
      </c>
      <c r="D15" s="5">
        <v>3000</v>
      </c>
      <c r="E15" s="5">
        <v>1000</v>
      </c>
      <c r="F15" s="5">
        <v>1500</v>
      </c>
      <c r="G15" s="3"/>
    </row>
    <row r="16" spans="1:7" ht="15.6" x14ac:dyDescent="0.3">
      <c r="A16" s="4" t="s">
        <v>17</v>
      </c>
      <c r="B16" s="5">
        <v>0</v>
      </c>
      <c r="C16" s="5">
        <v>1250</v>
      </c>
      <c r="D16" s="5">
        <v>1250</v>
      </c>
      <c r="E16" s="5">
        <v>1250</v>
      </c>
      <c r="F16" s="5">
        <v>1250</v>
      </c>
      <c r="G16" s="3"/>
    </row>
    <row r="17" spans="1:8" ht="15.6" x14ac:dyDescent="0.3">
      <c r="A17" s="4" t="s">
        <v>7</v>
      </c>
      <c r="B17" s="5">
        <v>0</v>
      </c>
      <c r="C17" s="5">
        <v>0</v>
      </c>
      <c r="D17" s="5">
        <v>0</v>
      </c>
      <c r="E17" s="5">
        <v>500</v>
      </c>
      <c r="F17" s="5">
        <v>500</v>
      </c>
      <c r="G17" s="3"/>
    </row>
    <row r="18" spans="1:8" ht="15.6" x14ac:dyDescent="0.3">
      <c r="A18" s="4" t="s">
        <v>6</v>
      </c>
      <c r="B18" s="5">
        <f t="shared" ref="B18:F18" si="0">SUM(B2:B17)</f>
        <v>50685</v>
      </c>
      <c r="C18" s="5">
        <f t="shared" si="0"/>
        <v>50100</v>
      </c>
      <c r="D18" s="5">
        <f t="shared" si="0"/>
        <v>60450</v>
      </c>
      <c r="E18" s="5">
        <f t="shared" si="0"/>
        <v>65682</v>
      </c>
      <c r="F18" s="5">
        <f t="shared" si="0"/>
        <v>71732</v>
      </c>
      <c r="G18" s="5">
        <f>SUM(B18:F18)</f>
        <v>298649</v>
      </c>
    </row>
    <row r="19" spans="1:8" ht="15.6" x14ac:dyDescent="0.3">
      <c r="A19" s="4"/>
      <c r="B19" s="3"/>
      <c r="C19" s="3"/>
      <c r="D19" s="3"/>
      <c r="E19" s="3"/>
      <c r="F19" s="3"/>
      <c r="G19" s="3"/>
    </row>
    <row r="20" spans="1:8" ht="15.6" x14ac:dyDescent="0.3">
      <c r="A20" s="4" t="s">
        <v>18</v>
      </c>
      <c r="B20" s="6">
        <v>40000</v>
      </c>
      <c r="C20" s="5">
        <v>40000</v>
      </c>
      <c r="D20" s="5">
        <v>50000</v>
      </c>
      <c r="E20" s="5">
        <v>55000</v>
      </c>
      <c r="F20" s="5">
        <v>60000</v>
      </c>
      <c r="G20" s="6">
        <f>SUM(B20:F20)</f>
        <v>245000</v>
      </c>
      <c r="H20" s="1"/>
    </row>
    <row r="21" spans="1:8" ht="15.6" x14ac:dyDescent="0.3">
      <c r="A21" s="4" t="s">
        <v>19</v>
      </c>
      <c r="B21" s="5">
        <v>8000</v>
      </c>
      <c r="C21" s="5">
        <v>12000</v>
      </c>
      <c r="D21" s="5">
        <v>10000</v>
      </c>
      <c r="E21" s="5">
        <v>12000</v>
      </c>
      <c r="F21" s="5">
        <v>12500</v>
      </c>
      <c r="G21" s="3"/>
    </row>
    <row r="22" spans="1:8" ht="15.6" x14ac:dyDescent="0.3">
      <c r="A22" s="4" t="s">
        <v>22</v>
      </c>
      <c r="B22" s="3">
        <v>0</v>
      </c>
      <c r="C22" s="5">
        <v>0</v>
      </c>
      <c r="D22" s="5">
        <v>1000</v>
      </c>
      <c r="E22" s="5">
        <v>1000</v>
      </c>
      <c r="F22" s="7">
        <v>2000</v>
      </c>
      <c r="G22" s="3"/>
    </row>
    <row r="23" spans="1:8" ht="15.6" x14ac:dyDescent="0.3">
      <c r="A23" s="4"/>
      <c r="B23" s="5">
        <f>SUM(B20:B22)</f>
        <v>48000</v>
      </c>
      <c r="C23" s="5">
        <f>SUM(C20:C22)</f>
        <v>52000</v>
      </c>
      <c r="D23" s="5">
        <f>SUM(D20:D22)</f>
        <v>61000</v>
      </c>
      <c r="E23" s="5">
        <f>SUM(E20:E22)</f>
        <v>68000</v>
      </c>
      <c r="F23" s="5">
        <f>SUM(F20:F22)</f>
        <v>74500</v>
      </c>
      <c r="G23" s="3"/>
    </row>
    <row r="24" spans="1:8" ht="15.6" x14ac:dyDescent="0.3">
      <c r="A24" s="3"/>
      <c r="B24" s="5"/>
      <c r="C24" s="5"/>
      <c r="D24" s="3"/>
      <c r="E24" s="5"/>
      <c r="F24" s="5"/>
      <c r="G24" s="3"/>
    </row>
    <row r="25" spans="1:8" ht="15.6" x14ac:dyDescent="0.3">
      <c r="A25" s="4" t="s">
        <v>23</v>
      </c>
      <c r="B25" s="5">
        <v>0</v>
      </c>
      <c r="C25" s="5">
        <v>0</v>
      </c>
      <c r="D25" s="5">
        <v>52500</v>
      </c>
      <c r="E25" s="5">
        <v>25000</v>
      </c>
      <c r="F25" s="7">
        <v>333333</v>
      </c>
      <c r="G25" s="3"/>
    </row>
    <row r="26" spans="1:8" ht="15.6" x14ac:dyDescent="0.3">
      <c r="A26" s="4" t="s">
        <v>30</v>
      </c>
      <c r="B26" s="3">
        <v>0</v>
      </c>
      <c r="C26" s="5">
        <v>0</v>
      </c>
      <c r="D26" s="5">
        <v>50300</v>
      </c>
      <c r="E26" s="5">
        <v>0</v>
      </c>
      <c r="F26" s="5">
        <v>0</v>
      </c>
      <c r="G26" s="3"/>
    </row>
    <row r="27" spans="1:8" ht="15.6" x14ac:dyDescent="0.3">
      <c r="A27" s="4" t="s">
        <v>24</v>
      </c>
      <c r="B27" s="5">
        <v>0</v>
      </c>
      <c r="C27" s="5">
        <v>10000</v>
      </c>
      <c r="D27" s="5">
        <v>15000</v>
      </c>
      <c r="E27" s="5">
        <v>30000</v>
      </c>
      <c r="F27" s="5">
        <v>20000</v>
      </c>
      <c r="G27" s="3"/>
    </row>
    <row r="28" spans="1:8" ht="15.6" x14ac:dyDescent="0.3">
      <c r="A28" s="4" t="s">
        <v>31</v>
      </c>
      <c r="B28" s="3">
        <v>0</v>
      </c>
      <c r="C28" s="5">
        <v>0</v>
      </c>
      <c r="D28" s="5">
        <v>25000</v>
      </c>
      <c r="E28" s="5">
        <v>0</v>
      </c>
      <c r="F28" s="5">
        <v>0</v>
      </c>
      <c r="G28" s="3"/>
    </row>
    <row r="29" spans="1:8" ht="15.6" x14ac:dyDescent="0.3">
      <c r="A29" s="4" t="s">
        <v>26</v>
      </c>
      <c r="B29" s="3">
        <v>0</v>
      </c>
      <c r="C29" s="3">
        <v>0</v>
      </c>
      <c r="D29" s="3">
        <v>0</v>
      </c>
      <c r="E29" s="5">
        <v>45000</v>
      </c>
      <c r="F29" s="3">
        <v>0</v>
      </c>
      <c r="G29" s="3"/>
    </row>
    <row r="30" spans="1:8" ht="15.6" x14ac:dyDescent="0.3">
      <c r="A30" s="3" t="s">
        <v>29</v>
      </c>
      <c r="B30" s="6"/>
      <c r="C30" s="5">
        <v>10000</v>
      </c>
      <c r="D30" s="5">
        <f>SUM(D25:D29)</f>
        <v>142800</v>
      </c>
      <c r="E30" s="5">
        <f>SUM(E25:E29)</f>
        <v>100000</v>
      </c>
      <c r="F30" s="5">
        <f>SUM(F25:F29)</f>
        <v>353333</v>
      </c>
      <c r="G30" s="5">
        <f>SUM(C30:F30)</f>
        <v>606133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Orr</dc:creator>
  <cp:lastModifiedBy>Tom Orr</cp:lastModifiedBy>
  <cp:lastPrinted>2026-01-29T18:11:08Z</cp:lastPrinted>
  <dcterms:created xsi:type="dcterms:W3CDTF">2025-12-31T18:30:50Z</dcterms:created>
  <dcterms:modified xsi:type="dcterms:W3CDTF">2026-02-20T18:41:10Z</dcterms:modified>
</cp:coreProperties>
</file>